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8_{942618E8-4C56-47D4-943F-0AD429DBC5B6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315" yWindow="0" windowWidth="14595" windowHeight="15585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E20" i="1" l="1"/>
  <c r="H20" i="1"/>
  <c r="F46" i="1"/>
  <c r="C46" i="1"/>
  <c r="E10" i="1"/>
  <c r="H10" i="1" s="1"/>
  <c r="D46" i="1"/>
  <c r="E46" i="1" l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<sst xmlns="http://schemas.openxmlformats.org/spreadsheetml/2006/main" count="51" uniqueCount="51">
  <si>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</si>
  <si>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</si>
  <si>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</si>
  <si>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</si>
  <si>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</si>
  <si>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</si>
  <si>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</si>
  <si>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</si>
  <si>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</si>
  <si>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</si>
  <si>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</si>
  <si>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</si>
  <si>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</si>
  <si>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</si>
  <si>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</si>
  <si>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</si>
  <si>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</si>
  <si>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</si>
  <si>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</si>
  <si>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</si>
  <si>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</si>
  <si>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</si>
  <si>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</si>
  <si>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</si>
  <si>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</si>
  <si>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</si>
  <si>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</si>
  <si>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</si>
  <si>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</si>
  <si>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</si>
  <si>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</si>
  <si>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</si>
  <si>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</si>
  <si>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</si>
  <si>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</si>
  <si>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</si>
  <si>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</si>
  <si>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</si>
  <si>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</si>
  <si>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</si>
  <si>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</si>
  <si>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</si>
  <si>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</si>
  <si>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</si>
  <si>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</si>
  <si>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PARQUE CENTRAL DE CIUDAD JUAREZ</t>
  </si>
  <si>
    <t>Del 01 de Enero al 31 de Diciembre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</si>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</sst>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24" zoomScale="91" zoomScaleNormal="91" workbookViewId="0">
      <selection activeCell="G25" sqref="G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7" t="s">
        <v>45</v>
      </c>
      <c r="C2" s="28"/>
      <c r="D2" s="28"/>
      <c r="E2" s="28"/>
      <c r="F2" s="28"/>
      <c r="G2" s="28"/>
      <c r="H2" s="29"/>
      <c r="I2" s="25" t="s">
        <v>0</v>
      </c>
      <c r="J2" s="26"/>
      <c r="K2" s="24"/>
    </row>
    <row r="3" spans="2:11" x14ac:dyDescent="0.25">
      <c r="B3" s="37" t="s">
        <v>1</v>
      </c>
      <c r="C3" s="38"/>
      <c r="D3" s="38"/>
      <c r="E3" s="38"/>
      <c r="F3" s="38"/>
      <c r="G3" s="38"/>
      <c r="H3" s="39"/>
    </row>
    <row r="4" spans="2:11" x14ac:dyDescent="0.25">
      <c r="B4" s="37" t="s">
        <v>2</v>
      </c>
      <c r="C4" s="38"/>
      <c r="D4" s="38"/>
      <c r="E4" s="38"/>
      <c r="F4" s="38"/>
      <c r="G4" s="38"/>
      <c r="H4" s="39"/>
    </row>
    <row r="5" spans="2:11" ht="15.75" thickBot="1" x14ac:dyDescent="0.3">
      <c r="B5" s="34" t="s">
        <v>46</v>
      </c>
      <c r="C5" s="35"/>
      <c r="D5" s="35"/>
      <c r="E5" s="35"/>
      <c r="F5" s="35"/>
      <c r="G5" s="35"/>
      <c r="H5" s="36"/>
    </row>
    <row r="6" spans="2:11" ht="15.75" thickBot="1" x14ac:dyDescent="0.3">
      <c r="B6" s="40" t="s">
        <v>3</v>
      </c>
      <c r="C6" s="30" t="s">
        <v>4</v>
      </c>
      <c r="D6" s="30"/>
      <c r="E6" s="30"/>
      <c r="F6" s="30"/>
      <c r="G6" s="31"/>
      <c r="H6" s="32" t="s">
        <v>5</v>
      </c>
    </row>
    <row r="7" spans="2:11" ht="24.75" thickBot="1" x14ac:dyDescent="0.3">
      <c r="B7" s="4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3"/>
    </row>
    <row r="8" spans="2:11" ht="16.5" customHeight="1" thickBot="1" x14ac:dyDescent="0.3">
      <c r="B8" s="42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22</v>
      </c>
      <c r="C20" s="8">
        <f>SUM(C21:C27)</f>
        <v>18991104.199999999</v>
      </c>
      <c r="D20" s="8">
        <f>SUM(D21:D27)</f>
        <v>64220260</v>
      </c>
      <c r="E20" s="8">
        <f t="shared" ref="E20:E27" si="2">C20+D20</f>
        <v>83211364.200000003</v>
      </c>
      <c r="F20" s="8">
        <f>SUM(F21:F27)</f>
        <v>83211364</v>
      </c>
      <c r="G20" s="8">
        <f>SUM(G21:G27)</f>
        <v>78555186</v>
      </c>
      <c r="H20" s="8">
        <f t="shared" ref="H20:H27" si="3">E20-F20</f>
        <v>0.20000000298023224</v>
      </c>
    </row>
    <row r="21" spans="2:8" x14ac:dyDescent="0.25">
      <c r="B21" s="12" t="s">
        <v>23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26</v>
      </c>
      <c r="C24" s="15">
        <v>18991104.199999999</v>
      </c>
      <c r="D24" s="15">
        <v>64220260</v>
      </c>
      <c r="E24" s="17">
        <f t="shared" si="2"/>
        <v>83211364.200000003</v>
      </c>
      <c r="F24" s="15">
        <v>83211364</v>
      </c>
      <c r="G24" s="15">
        <v>78555186</v>
      </c>
      <c r="H24" s="17">
        <f t="shared" si="3"/>
        <v>0.20000000298023224</v>
      </c>
    </row>
    <row r="25" spans="2:8" x14ac:dyDescent="0.25">
      <c r="B25" s="12" t="s">
        <v>27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30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40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18991104.199999999</v>
      </c>
      <c r="D46" s="9">
        <f>SUM(D40,D29,D20,D10)</f>
        <v>64220260</v>
      </c>
      <c r="E46" s="9">
        <f>C46+D46</f>
        <v>83211364.200000003</v>
      </c>
      <c r="F46" s="9">
        <f>SUM(F40,F29,F10,F20)</f>
        <v>83211364</v>
      </c>
      <c r="G46" s="9">
        <f>SUM(G40,G29,G20,G10)</f>
        <v>78555186</v>
      </c>
      <c r="H46" s="9">
        <f>E46-F46</f>
        <v>0.20000000298023224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4" s="23" customFormat="1" x14ac:dyDescent="0.25"/>
    <row r="50" spans="2:4" s="23" customFormat="1" x14ac:dyDescent="0.25"/>
    <row r="51" spans="2:4" s="23" customFormat="1" x14ac:dyDescent="0.25">
      <c r="B51" s="22" t="s">
        <v>47</v>
      </c>
      <c r="C51" s="22"/>
      <c r="D51" s="22" t="s">
        <v>48</v>
      </c>
    </row>
    <row r="52" spans="2:4" s="23" customFormat="1" x14ac:dyDescent="0.25">
      <c r="B52" s="22" t="s">
        <v>49</v>
      </c>
      <c r="C52" s="22"/>
      <c r="D52" s="22" t="s">
        <v>50</v>
      </c>
    </row>
    <row r="53" spans="2:4" s="23" customFormat="1" ht="18" customHeight="1" x14ac:dyDescent="0.25"/>
    <row r="54" spans="2:4" s="23" customFormat="1" x14ac:dyDescent="0.25"/>
    <row r="55" spans="2:4" s="23" customFormat="1" ht="15" customHeight="1" x14ac:dyDescent="0.25"/>
    <row r="56" spans="2:4" s="23" customFormat="1" ht="15" customHeight="1" x14ac:dyDescent="0.25"/>
    <row r="57" spans="2:4" s="23" customFormat="1" x14ac:dyDescent="0.25"/>
    <row r="58" spans="2:4" s="23" customFormat="1" x14ac:dyDescent="0.25"/>
    <row r="59" spans="2:4" s="23" customFormat="1" x14ac:dyDescent="0.25"/>
    <row r="60" spans="2:4" s="23" customFormat="1" x14ac:dyDescent="0.25"/>
    <row r="61" spans="2:4" s="23" customFormat="1" x14ac:dyDescent="0.25"/>
    <row r="62" spans="2:4" s="23" customFormat="1" x14ac:dyDescent="0.25"/>
    <row r="63" spans="2:4" s="23" customFormat="1" x14ac:dyDescent="0.25"/>
    <row r="64" spans="2:4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2024-12-17T18:44:46Z</cp:lastPrinted>
  <dcterms:created xsi:type="dcterms:W3CDTF">2019-12-05T18:14:36Z</dcterms:created>
  <dcterms:modified xsi:type="dcterms:W3CDTF">2025-02-19T21:18:42Z</dcterms:modified>
</cp:coreProperties>
</file>